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ИЗО" sheetId="1" r:id="rId1"/>
    <sheet name="Природоохрана" sheetId="2" r:id="rId2"/>
    <sheet name="Экопризыв" sheetId="5" r:id="rId3"/>
  </sheets>
  <definedNames>
    <definedName name="_xlnm._FilterDatabase" localSheetId="0" hidden="1">ИЗО!$A$1:$M$44</definedName>
    <definedName name="_xlnm._FilterDatabase" localSheetId="1" hidden="1">Природоохрана!$A$1:$M$13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5" l="1"/>
  <c r="L8" i="5"/>
  <c r="L7" i="5"/>
  <c r="L10" i="5"/>
  <c r="L9" i="5"/>
  <c r="L12" i="5"/>
  <c r="L7" i="2"/>
  <c r="L11" i="2"/>
  <c r="L13" i="2"/>
  <c r="L9" i="2"/>
  <c r="L8" i="2"/>
  <c r="L33" i="1"/>
  <c r="L34" i="1"/>
  <c r="L44" i="1" l="1"/>
  <c r="L42" i="1"/>
  <c r="L41" i="1"/>
  <c r="L39" i="1"/>
  <c r="L37" i="1"/>
  <c r="L36" i="1"/>
  <c r="L31" i="1"/>
  <c r="L32" i="1"/>
  <c r="L30" i="1"/>
  <c r="L29" i="1"/>
  <c r="L26" i="1"/>
  <c r="L27" i="1"/>
  <c r="L17" i="1"/>
  <c r="L18" i="1"/>
  <c r="L19" i="1"/>
  <c r="L20" i="1"/>
  <c r="L21" i="1"/>
  <c r="L22" i="1"/>
  <c r="L23" i="1"/>
  <c r="L8" i="1"/>
  <c r="L9" i="1"/>
  <c r="L10" i="1"/>
  <c r="L11" i="1"/>
  <c r="L12" i="1"/>
  <c r="L13" i="1"/>
  <c r="L14" i="1"/>
  <c r="L15" i="1"/>
  <c r="L16" i="1"/>
  <c r="L24" i="1"/>
  <c r="L7" i="1"/>
  <c r="L19" i="5" l="1"/>
  <c r="L16" i="5"/>
  <c r="L13" i="5"/>
  <c r="L18" i="5" l="1"/>
</calcChain>
</file>

<file path=xl/sharedStrings.xml><?xml version="1.0" encoding="utf-8"?>
<sst xmlns="http://schemas.openxmlformats.org/spreadsheetml/2006/main" count="321" uniqueCount="143">
  <si>
    <t>Московский</t>
  </si>
  <si>
    <t>Куратор</t>
  </si>
  <si>
    <t>Район</t>
  </si>
  <si>
    <t>Участники</t>
  </si>
  <si>
    <t>ОУ участника(ов)</t>
  </si>
  <si>
    <t>ОУ</t>
  </si>
  <si>
    <t>№</t>
  </si>
  <si>
    <t>Жюри 1</t>
  </si>
  <si>
    <t>Жюри 2</t>
  </si>
  <si>
    <t>Жюри 3</t>
  </si>
  <si>
    <t>Сумма баллов</t>
  </si>
  <si>
    <t>Место</t>
  </si>
  <si>
    <t>участник</t>
  </si>
  <si>
    <t>1 возрастная (7-9 лет)</t>
  </si>
  <si>
    <t>2 возрастная (10-12 лет)</t>
  </si>
  <si>
    <t>3 возрастная (13-15 лет)</t>
  </si>
  <si>
    <t>0 возрастная (дошкольники)</t>
  </si>
  <si>
    <t>Жюри 4</t>
  </si>
  <si>
    <t>ГБОУ школа №613</t>
  </si>
  <si>
    <t>Карпухина Валерия Александровна</t>
  </si>
  <si>
    <t>ГБДОУ детский сад №23</t>
  </si>
  <si>
    <t>Стернина Таисия</t>
  </si>
  <si>
    <t>Агапеева Екатерина Александровна</t>
  </si>
  <si>
    <t>ГБДОУ детский сад №48</t>
  </si>
  <si>
    <t>Пахомова Маргарита Николаевна</t>
  </si>
  <si>
    <t>Масалов Алексей</t>
  </si>
  <si>
    <t>Шпаковская Ирина Александровна</t>
  </si>
  <si>
    <t>СП ОДО ГБОУ школа №371</t>
  </si>
  <si>
    <t>Алтынникова Ульяна</t>
  </si>
  <si>
    <t>Моисеенко Ульяна</t>
  </si>
  <si>
    <t>Вагина Софья Алексеевна</t>
  </si>
  <si>
    <t>ГБДОУ детский сад №2</t>
  </si>
  <si>
    <t>ГБОУ школа №643</t>
  </si>
  <si>
    <t>Ли Кирилл</t>
  </si>
  <si>
    <t>Никитина Светлана Юрьевна</t>
  </si>
  <si>
    <t>5 возрастная (дети с ОВЗ дошкольники)</t>
  </si>
  <si>
    <t>Кялина Наталья Леонидовна</t>
  </si>
  <si>
    <t>5 возрастная (дети с ОВЗ 16-18 лет)</t>
  </si>
  <si>
    <t>Кривоносова Екатерина Андреевна, Понаморева Нина Васильевна, Туманова Алла Камиловна</t>
  </si>
  <si>
    <t>ГБОУ школа №371</t>
  </si>
  <si>
    <t>ГБОУ лицей №373</t>
  </si>
  <si>
    <t xml:space="preserve">Районный этап регионального творческого конкурса 
</t>
  </si>
  <si>
    <t>среди воспитанников и обучающихся образовательных организаций Московского района Санкт-Петербурга</t>
  </si>
  <si>
    <t>«Мой день Земли»</t>
  </si>
  <si>
    <t>Номинация: Рисунок «Экология планеты»</t>
  </si>
  <si>
    <t>Жюри 5</t>
  </si>
  <si>
    <t>Урбатова Аюна</t>
  </si>
  <si>
    <t>ГБДОУ детский сад №27</t>
  </si>
  <si>
    <t>Туманова Аглая</t>
  </si>
  <si>
    <t>Новожилова Ирина Геннадьевна</t>
  </si>
  <si>
    <t>ГБДОУ детский сад №47</t>
  </si>
  <si>
    <t>Приходько Виктория</t>
  </si>
  <si>
    <t>Корзунина Татьяна Васильевна</t>
  </si>
  <si>
    <t>ГБДОУ детский сад №15</t>
  </si>
  <si>
    <t>Егиоя Максим</t>
  </si>
  <si>
    <t>Зимакова Анна Викторовна, Рокицкая Наталья Михайловна</t>
  </si>
  <si>
    <t>ГБДОУ детский сад №1</t>
  </si>
  <si>
    <t>Степанова Елизавета</t>
  </si>
  <si>
    <t>Степанова Анна Юрьевна</t>
  </si>
  <si>
    <t>Кувалдов Владислав</t>
  </si>
  <si>
    <t>Васильева Надежда Геннадьевна</t>
  </si>
  <si>
    <t>ГБДОУ детский сад №107</t>
  </si>
  <si>
    <t>Гейер Ума</t>
  </si>
  <si>
    <t>Старченко Демид</t>
  </si>
  <si>
    <t>Отмахова Татьяна Александровна, Николаева Светлана Александровна</t>
  </si>
  <si>
    <t>ГБДОУ детский сад №24</t>
  </si>
  <si>
    <t>Шевнина Алиса</t>
  </si>
  <si>
    <t>Окунькова Татьяна Викторовна, Петрова Юлия Юрьевна, Свист Юлия Владимировна</t>
  </si>
  <si>
    <t xml:space="preserve">СП детский сад ГБОУ школа №376 </t>
  </si>
  <si>
    <t>Кемстач Родион</t>
  </si>
  <si>
    <t>Фомина Наталия Евгеньевна</t>
  </si>
  <si>
    <t>Рожнова София</t>
  </si>
  <si>
    <t>Завьялова Елена Евгеньевна</t>
  </si>
  <si>
    <t>Шехтель Ольга</t>
  </si>
  <si>
    <t>Зайцева Вероника</t>
  </si>
  <si>
    <t>Зайцева Алина Андреевна</t>
  </si>
  <si>
    <t>Алексеева Алиса</t>
  </si>
  <si>
    <t>Киселёва Дарья Дмитриевна</t>
  </si>
  <si>
    <t>Куштова Лина</t>
  </si>
  <si>
    <t>ГБОУ школа №351</t>
  </si>
  <si>
    <t>Вотинова Полина</t>
  </si>
  <si>
    <t>Козорез Лариса Анатольевна</t>
  </si>
  <si>
    <t>ГБОУ прогимназия №698</t>
  </si>
  <si>
    <t>Мельникова Ирина</t>
  </si>
  <si>
    <t>Любинская Ирина Анатольевна</t>
  </si>
  <si>
    <t>Гуренчук София</t>
  </si>
  <si>
    <t>Махачев Руслан Наибдинович</t>
  </si>
  <si>
    <t>ГБОУ "Морская школа"</t>
  </si>
  <si>
    <t>Яремчук Мария</t>
  </si>
  <si>
    <t>Максимова Ирина Родионовна, Афанасьева Анна Георгиевна</t>
  </si>
  <si>
    <t>Басаргина Анастасия</t>
  </si>
  <si>
    <t>Ткаченко Анжелика</t>
  </si>
  <si>
    <t>Голубев Тимур</t>
  </si>
  <si>
    <t>Бачурин Семен</t>
  </si>
  <si>
    <t>Варламова Ольга Александровна</t>
  </si>
  <si>
    <t>5 возрастная (дети с ОВЗ 7-12 лет)</t>
  </si>
  <si>
    <t>ГБОУ школа №370</t>
  </si>
  <si>
    <t>Васильев Дмитрий</t>
  </si>
  <si>
    <t>Бовкун Елизавета Дмитриевна, Караваева Элина Владимировна</t>
  </si>
  <si>
    <t>5 возрастная (дети с ОВЗ 13-15 лет)</t>
  </si>
  <si>
    <t>Ефимова Анна</t>
  </si>
  <si>
    <t>Смирнов Дмитрий</t>
  </si>
  <si>
    <t>Костюкова Влада Алексеевна</t>
  </si>
  <si>
    <t>Педаш Дарья</t>
  </si>
  <si>
    <t>Шеставина Надежда Александровна</t>
  </si>
  <si>
    <t>Джафарова Тамара Алиевна, Пинчук Елена Викторовна</t>
  </si>
  <si>
    <t xml:space="preserve">Районный этап регионального творческого конкурса </t>
  </si>
  <si>
    <t>Номинация: Видеоролик «Природоохранная акция»</t>
  </si>
  <si>
    <t xml:space="preserve">Второва Аглая, Неводничева Алиса, Орлов Тимур, Султыгова Амаль, Кутовенко Владислава, Балакина Алена </t>
  </si>
  <si>
    <t>Шиянова Людмила Анатольевна, Клабукова Юлия Игоревна, Столярова Анна Леонидовна</t>
  </si>
  <si>
    <t>Яковенко Мария, Ткаченко Виктория</t>
  </si>
  <si>
    <t>Топчиенко Анастасия Дмитриевна, Стародубова Елизавета Андреевна</t>
  </si>
  <si>
    <t>Смирнов Иван, Верин Михаил, Крестьянова Ника, Пшеничникова Полина, Герасимов Никон, Халитова София, Морозов-Ростовский Лев, Баева Валерия, Нужнова Варвара, Гловацкая Алена, Данилов Дмитрий, Афонина Таисия, Михайлов Арсений, Долгий Александр, Миронов Михаил, Степанова Елизавета, Камалитдинов Богдан, Аджакаийе Мэттью</t>
  </si>
  <si>
    <t>Ярош Светлана Петровна, Моисеева Виктория Андреевна</t>
  </si>
  <si>
    <t>ГБОУ школа №1</t>
  </si>
  <si>
    <t>Стрижак Антон, Беляев Максим, Косарева Екатерина, Прихотько Софья, Павлов Иван, Прохоров Матвей , Жуковень Вероника, Гургенидзе Мария, Федяков Евгений</t>
  </si>
  <si>
    <t>Зайцева Оксана Валерьевна</t>
  </si>
  <si>
    <t>Сафаров Мухаммед</t>
  </si>
  <si>
    <t>Батова Ольга Владимировна, Митковская Екатерина Николаевна</t>
  </si>
  <si>
    <t>Номинация: Агитационный видеоролик "Экопризыв"</t>
  </si>
  <si>
    <t>ГБДОУ детский сад №4</t>
  </si>
  <si>
    <t xml:space="preserve">Дронов Алексей, Товпеко Александра, Турецкая Полина </t>
  </si>
  <si>
    <t>Набокина Наталья Михайловна</t>
  </si>
  <si>
    <t>ГБДОУ детский сад №6</t>
  </si>
  <si>
    <t>СП ОДО ГБОУ школа №684 "Берегиня"</t>
  </si>
  <si>
    <t>Воронцов Иван, Лазарев Данила, Оболтина Вера, Сорокина Мария, Сукретный Максим , Фадеева Алина , Швец Вероника</t>
  </si>
  <si>
    <t>Антипова Анна Михайловна</t>
  </si>
  <si>
    <t>Татаринова Елизавета,
Поляков Кирилл,
Абдуллаева Иймона, Сыров Егор</t>
  </si>
  <si>
    <t>Бошарова Елена Николаевна, Расторгина Елена Александровна, Геворгян Наталья Михайловна</t>
  </si>
  <si>
    <t>Артемьев Александр, Фельдман Филипп, Крикунов Арсений, Галанов Михаил, Ларионова Елена, Бородин Матвей, Белобородов Леонид, Бардин Федор, Демидов Дмитрий</t>
  </si>
  <si>
    <t>Тимофеева Юлия Михайловна</t>
  </si>
  <si>
    <t xml:space="preserve">Воробьева Мария, Шашкова Екатерина, Маркова Анфиса </t>
  </si>
  <si>
    <t>Станиславович Татьяна Ивановна</t>
  </si>
  <si>
    <t xml:space="preserve">Канапицкайте Эрика Витаутовна, Титаева Светлана Юрьевна, Максимова Ирина Родионовна </t>
  </si>
  <si>
    <t xml:space="preserve">Любезнова Милана, Кокина Ангелина, Раткевич Милана, Абдулина Александра, Дранишникова Мария </t>
  </si>
  <si>
    <t xml:space="preserve">Батарчукова Ангелина, Иванова Полина, Корсаков Марк, Саид Аян Хан, Шпарова Варвара </t>
  </si>
  <si>
    <t>Ткаченко Маргарита Станиславовна, Коськова Наталия Викторовна</t>
  </si>
  <si>
    <t xml:space="preserve">Ласица Каролина, Майорова Екатерина, Смирнов Дмитрий </t>
  </si>
  <si>
    <t xml:space="preserve"> Разомазова Майя Леонидовна</t>
  </si>
  <si>
    <t>Макс Андрей, Цыпкина Виктория, Боташев Джамбулат, Ермакович Дарья</t>
  </si>
  <si>
    <t xml:space="preserve">Бухарова Наталья Владимировна </t>
  </si>
  <si>
    <t>Митюрев Матвей, Глуховцов Павел, Комлева Виктория</t>
  </si>
  <si>
    <t>Чернявская Анна Геннадьевна, Митковская Екатерина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</si>
</sst>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  <charset val="204"/>
    </font>
    <font>
      <sz val="18"/>
      <color theme="1"/>
      <name val="Georgia"/>
      <family val="1"/>
      <charset val="204"/>
    </font>
    <font>
      <i/>
      <sz val="11"/>
      <color theme="1"/>
      <name val="Georgia"/>
      <family val="1"/>
      <charset val="204"/>
    </font>
    <font>
      <b/>
      <sz val="24"/>
      <color theme="1"/>
      <name val="Georgia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7" workbookViewId="0">
      <selection activeCell="M41" sqref="M41"/>
    </sheetView>
  </sheetViews>
  <sheetFormatPr defaultRowHeight="14.4" x14ac:dyDescent="0.3"/>
  <cols>
    <col min="1" max="1" width="5.33203125" customWidth="1"/>
    <col min="2" max="2" width="19.109375" customWidth="1"/>
    <col min="3" max="3" width="23" customWidth="1"/>
    <col min="4" max="4" width="28" customWidth="1"/>
    <col min="5" max="5" width="24" customWidth="1"/>
    <col min="6" max="6" width="24.33203125" customWidth="1"/>
    <col min="12" max="12" width="9.88671875" bestFit="1" customWidth="1"/>
    <col min="13" max="13" width="14.5546875" style="20" customWidth="1"/>
  </cols>
  <sheetData>
    <row r="1" spans="1:13" ht="22.8" x14ac:dyDescent="0.3">
      <c r="A1" s="13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" x14ac:dyDescent="0.3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3">
      <c r="A3" s="16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53.25" customHeight="1" x14ac:dyDescent="0.3">
      <c r="A4" s="10" t="s">
        <v>44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7.6" x14ac:dyDescent="0.3">
      <c r="A5" s="5" t="s">
        <v>6</v>
      </c>
      <c r="B5" s="5" t="s">
        <v>2</v>
      </c>
      <c r="C5" s="5" t="s">
        <v>5</v>
      </c>
      <c r="D5" s="5" t="s">
        <v>3</v>
      </c>
      <c r="E5" s="5" t="s">
        <v>4</v>
      </c>
      <c r="F5" s="5" t="s">
        <v>1</v>
      </c>
      <c r="G5" s="5" t="s">
        <v>7</v>
      </c>
      <c r="H5" s="5" t="s">
        <v>8</v>
      </c>
      <c r="I5" s="5" t="s">
        <v>9</v>
      </c>
      <c r="J5" s="5" t="s">
        <v>17</v>
      </c>
      <c r="K5" s="5" t="s">
        <v>45</v>
      </c>
      <c r="L5" s="5" t="s">
        <v>10</v>
      </c>
      <c r="M5" s="18" t="s">
        <v>11</v>
      </c>
    </row>
    <row r="6" spans="1:13" ht="15" customHeight="1" x14ac:dyDescent="0.3">
      <c r="A6" s="15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.6" x14ac:dyDescent="0.3">
      <c r="A7" s="5">
        <v>1</v>
      </c>
      <c r="B7" s="5" t="s">
        <v>0</v>
      </c>
      <c r="C7" s="21" t="s">
        <v>23</v>
      </c>
      <c r="D7" s="5" t="s">
        <v>46</v>
      </c>
      <c r="E7" s="21" t="s">
        <v>23</v>
      </c>
      <c r="F7" s="5" t="s">
        <v>24</v>
      </c>
      <c r="G7" s="5">
        <v>49</v>
      </c>
      <c r="H7" s="5">
        <v>50</v>
      </c>
      <c r="I7" s="5">
        <v>50</v>
      </c>
      <c r="J7" s="5">
        <v>50</v>
      </c>
      <c r="K7" s="5">
        <v>50</v>
      </c>
      <c r="L7" s="5">
        <f>SUM(G7:K7)</f>
        <v>249</v>
      </c>
      <c r="M7" s="6">
        <v>1</v>
      </c>
    </row>
    <row r="8" spans="1:13" ht="27.6" x14ac:dyDescent="0.3">
      <c r="A8" s="5">
        <v>2</v>
      </c>
      <c r="B8" s="5" t="s">
        <v>0</v>
      </c>
      <c r="C8" s="5" t="s">
        <v>47</v>
      </c>
      <c r="D8" s="5" t="s">
        <v>48</v>
      </c>
      <c r="E8" s="7" t="s">
        <v>47</v>
      </c>
      <c r="F8" s="5" t="s">
        <v>49</v>
      </c>
      <c r="G8" s="5">
        <v>45</v>
      </c>
      <c r="H8" s="5">
        <v>46</v>
      </c>
      <c r="I8" s="5">
        <v>46</v>
      </c>
      <c r="J8" s="5">
        <v>50</v>
      </c>
      <c r="K8" s="5">
        <v>50</v>
      </c>
      <c r="L8" s="5">
        <f t="shared" ref="L8:L24" si="0">SUM(G8:K8)</f>
        <v>237</v>
      </c>
      <c r="M8" s="18">
        <v>2</v>
      </c>
    </row>
    <row r="9" spans="1:13" ht="27.6" x14ac:dyDescent="0.3">
      <c r="A9" s="5">
        <v>3</v>
      </c>
      <c r="B9" s="5" t="s">
        <v>0</v>
      </c>
      <c r="C9" s="5" t="s">
        <v>50</v>
      </c>
      <c r="D9" s="5" t="s">
        <v>51</v>
      </c>
      <c r="E9" s="7" t="s">
        <v>50</v>
      </c>
      <c r="F9" s="5" t="s">
        <v>52</v>
      </c>
      <c r="G9" s="5">
        <v>42</v>
      </c>
      <c r="H9" s="5">
        <v>49</v>
      </c>
      <c r="I9" s="5">
        <v>50</v>
      </c>
      <c r="J9" s="5">
        <v>47</v>
      </c>
      <c r="K9" s="5">
        <v>47</v>
      </c>
      <c r="L9" s="5">
        <f t="shared" si="0"/>
        <v>235</v>
      </c>
      <c r="M9" s="18">
        <v>3</v>
      </c>
    </row>
    <row r="10" spans="1:13" ht="41.4" x14ac:dyDescent="0.3">
      <c r="A10" s="5">
        <v>4</v>
      </c>
      <c r="B10" s="4" t="s">
        <v>0</v>
      </c>
      <c r="C10" s="5" t="s">
        <v>53</v>
      </c>
      <c r="D10" s="5" t="s">
        <v>54</v>
      </c>
      <c r="E10" s="7" t="s">
        <v>53</v>
      </c>
      <c r="F10" s="5" t="s">
        <v>55</v>
      </c>
      <c r="G10" s="5">
        <v>43</v>
      </c>
      <c r="H10" s="5">
        <v>47</v>
      </c>
      <c r="I10" s="5">
        <v>48</v>
      </c>
      <c r="J10" s="5">
        <v>47</v>
      </c>
      <c r="K10" s="5">
        <v>47</v>
      </c>
      <c r="L10" s="5">
        <f t="shared" si="0"/>
        <v>232</v>
      </c>
      <c r="M10" s="19" t="s">
        <v>12</v>
      </c>
    </row>
    <row r="11" spans="1:13" ht="27.6" x14ac:dyDescent="0.3">
      <c r="A11" s="5">
        <v>5</v>
      </c>
      <c r="B11" s="5" t="s">
        <v>0</v>
      </c>
      <c r="C11" s="5" t="s">
        <v>56</v>
      </c>
      <c r="D11" s="5" t="s">
        <v>57</v>
      </c>
      <c r="E11" s="7" t="s">
        <v>56</v>
      </c>
      <c r="F11" s="5" t="s">
        <v>58</v>
      </c>
      <c r="G11" s="5">
        <v>43</v>
      </c>
      <c r="H11" s="5">
        <v>47</v>
      </c>
      <c r="I11" s="5">
        <v>48</v>
      </c>
      <c r="J11" s="5">
        <v>45</v>
      </c>
      <c r="K11" s="5">
        <v>46</v>
      </c>
      <c r="L11" s="5">
        <f t="shared" si="0"/>
        <v>229</v>
      </c>
      <c r="M11" s="18" t="s">
        <v>12</v>
      </c>
    </row>
    <row r="12" spans="1:13" ht="27.6" x14ac:dyDescent="0.3">
      <c r="A12" s="5">
        <v>6</v>
      </c>
      <c r="B12" s="5" t="s">
        <v>0</v>
      </c>
      <c r="C12" s="5" t="s">
        <v>56</v>
      </c>
      <c r="D12" s="5" t="s">
        <v>59</v>
      </c>
      <c r="E12" s="7" t="s">
        <v>56</v>
      </c>
      <c r="F12" s="5" t="s">
        <v>60</v>
      </c>
      <c r="G12" s="5">
        <v>41</v>
      </c>
      <c r="H12" s="5">
        <v>46</v>
      </c>
      <c r="I12" s="5">
        <v>45</v>
      </c>
      <c r="J12" s="5">
        <v>47</v>
      </c>
      <c r="K12" s="5">
        <v>46</v>
      </c>
      <c r="L12" s="5">
        <f t="shared" si="0"/>
        <v>225</v>
      </c>
      <c r="M12" s="18" t="s">
        <v>12</v>
      </c>
    </row>
    <row r="13" spans="1:13" ht="41.4" x14ac:dyDescent="0.3">
      <c r="A13" s="5">
        <v>7</v>
      </c>
      <c r="B13" s="5" t="s">
        <v>0</v>
      </c>
      <c r="C13" s="5" t="s">
        <v>61</v>
      </c>
      <c r="D13" s="5" t="s">
        <v>62</v>
      </c>
      <c r="E13" s="7" t="s">
        <v>61</v>
      </c>
      <c r="F13" s="7" t="s">
        <v>105</v>
      </c>
      <c r="G13" s="5">
        <v>38</v>
      </c>
      <c r="H13" s="5">
        <v>47</v>
      </c>
      <c r="I13" s="5">
        <v>46</v>
      </c>
      <c r="J13" s="5">
        <v>48</v>
      </c>
      <c r="K13" s="5">
        <v>46</v>
      </c>
      <c r="L13" s="5">
        <f t="shared" si="0"/>
        <v>225</v>
      </c>
      <c r="M13" s="18" t="s">
        <v>12</v>
      </c>
    </row>
    <row r="14" spans="1:13" ht="27.6" x14ac:dyDescent="0.3">
      <c r="A14" s="5">
        <v>8</v>
      </c>
      <c r="B14" s="5" t="s">
        <v>0</v>
      </c>
      <c r="C14" s="5" t="s">
        <v>20</v>
      </c>
      <c r="D14" s="5" t="s">
        <v>25</v>
      </c>
      <c r="E14" s="7" t="s">
        <v>20</v>
      </c>
      <c r="F14" s="5" t="s">
        <v>22</v>
      </c>
      <c r="G14" s="5">
        <v>42</v>
      </c>
      <c r="H14" s="5">
        <v>43</v>
      </c>
      <c r="I14" s="5">
        <v>46</v>
      </c>
      <c r="J14" s="5">
        <v>48</v>
      </c>
      <c r="K14" s="5">
        <v>43</v>
      </c>
      <c r="L14" s="5">
        <f t="shared" si="0"/>
        <v>222</v>
      </c>
      <c r="M14" s="18" t="s">
        <v>12</v>
      </c>
    </row>
    <row r="15" spans="1:13" ht="27.6" x14ac:dyDescent="0.3">
      <c r="A15" s="5">
        <v>9</v>
      </c>
      <c r="B15" s="5" t="s">
        <v>0</v>
      </c>
      <c r="C15" s="5" t="s">
        <v>27</v>
      </c>
      <c r="D15" s="5" t="s">
        <v>28</v>
      </c>
      <c r="E15" s="7" t="s">
        <v>27</v>
      </c>
      <c r="F15" s="5" t="s">
        <v>19</v>
      </c>
      <c r="G15" s="5">
        <v>44</v>
      </c>
      <c r="H15" s="5">
        <v>43</v>
      </c>
      <c r="I15" s="5">
        <v>44</v>
      </c>
      <c r="J15" s="5">
        <v>42</v>
      </c>
      <c r="K15" s="5">
        <v>43</v>
      </c>
      <c r="L15" s="5">
        <f t="shared" si="0"/>
        <v>216</v>
      </c>
      <c r="M15" s="18" t="s">
        <v>12</v>
      </c>
    </row>
    <row r="16" spans="1:13" ht="55.2" x14ac:dyDescent="0.3">
      <c r="A16" s="5">
        <v>10</v>
      </c>
      <c r="B16" s="5" t="s">
        <v>0</v>
      </c>
      <c r="C16" s="5" t="s">
        <v>61</v>
      </c>
      <c r="D16" s="5" t="s">
        <v>63</v>
      </c>
      <c r="E16" s="7" t="s">
        <v>61</v>
      </c>
      <c r="F16" s="5" t="s">
        <v>64</v>
      </c>
      <c r="G16" s="5">
        <v>46</v>
      </c>
      <c r="H16" s="5">
        <v>40</v>
      </c>
      <c r="I16" s="5">
        <v>42</v>
      </c>
      <c r="J16" s="5">
        <v>44</v>
      </c>
      <c r="K16" s="5">
        <v>40</v>
      </c>
      <c r="L16" s="5">
        <f t="shared" si="0"/>
        <v>212</v>
      </c>
      <c r="M16" s="18" t="s">
        <v>12</v>
      </c>
    </row>
    <row r="17" spans="1:13" ht="27.6" x14ac:dyDescent="0.3">
      <c r="A17" s="5">
        <v>11</v>
      </c>
      <c r="B17" s="5" t="s">
        <v>0</v>
      </c>
      <c r="C17" s="5" t="s">
        <v>27</v>
      </c>
      <c r="D17" s="5" t="s">
        <v>29</v>
      </c>
      <c r="E17" s="7" t="s">
        <v>27</v>
      </c>
      <c r="F17" s="5" t="s">
        <v>30</v>
      </c>
      <c r="G17" s="5">
        <v>45</v>
      </c>
      <c r="H17" s="5">
        <v>43</v>
      </c>
      <c r="I17" s="5">
        <v>39</v>
      </c>
      <c r="J17" s="5">
        <v>42</v>
      </c>
      <c r="K17" s="5">
        <v>42</v>
      </c>
      <c r="L17" s="5">
        <f t="shared" si="0"/>
        <v>211</v>
      </c>
      <c r="M17" s="18" t="s">
        <v>12</v>
      </c>
    </row>
    <row r="18" spans="1:13" ht="55.2" x14ac:dyDescent="0.3">
      <c r="A18" s="5">
        <v>12</v>
      </c>
      <c r="B18" s="5" t="s">
        <v>0</v>
      </c>
      <c r="C18" s="5" t="s">
        <v>65</v>
      </c>
      <c r="D18" s="5" t="s">
        <v>66</v>
      </c>
      <c r="E18" s="7" t="s">
        <v>65</v>
      </c>
      <c r="F18" s="5" t="s">
        <v>67</v>
      </c>
      <c r="G18" s="5">
        <v>43</v>
      </c>
      <c r="H18" s="5">
        <v>41</v>
      </c>
      <c r="I18" s="5">
        <v>40</v>
      </c>
      <c r="J18" s="5">
        <v>44</v>
      </c>
      <c r="K18" s="5">
        <v>41</v>
      </c>
      <c r="L18" s="5">
        <f t="shared" si="0"/>
        <v>209</v>
      </c>
      <c r="M18" s="18" t="s">
        <v>12</v>
      </c>
    </row>
    <row r="19" spans="1:13" ht="27.6" x14ac:dyDescent="0.3">
      <c r="A19" s="5">
        <v>13</v>
      </c>
      <c r="B19" s="5" t="s">
        <v>0</v>
      </c>
      <c r="C19" s="5" t="s">
        <v>68</v>
      </c>
      <c r="D19" s="5" t="s">
        <v>69</v>
      </c>
      <c r="E19" s="7" t="s">
        <v>68</v>
      </c>
      <c r="F19" s="5" t="s">
        <v>70</v>
      </c>
      <c r="G19" s="5">
        <v>42</v>
      </c>
      <c r="H19" s="5">
        <v>42</v>
      </c>
      <c r="I19" s="5">
        <v>43</v>
      </c>
      <c r="J19" s="5">
        <v>42</v>
      </c>
      <c r="K19" s="5">
        <v>39</v>
      </c>
      <c r="L19" s="5">
        <f t="shared" si="0"/>
        <v>208</v>
      </c>
      <c r="M19" s="18" t="s">
        <v>12</v>
      </c>
    </row>
    <row r="20" spans="1:13" ht="27.6" x14ac:dyDescent="0.3">
      <c r="A20" s="5">
        <v>14</v>
      </c>
      <c r="B20" s="5" t="s">
        <v>0</v>
      </c>
      <c r="C20" s="5" t="s">
        <v>53</v>
      </c>
      <c r="D20" s="5" t="s">
        <v>71</v>
      </c>
      <c r="E20" s="7" t="s">
        <v>53</v>
      </c>
      <c r="F20" s="5" t="s">
        <v>72</v>
      </c>
      <c r="G20" s="5">
        <v>43</v>
      </c>
      <c r="H20" s="5">
        <v>41</v>
      </c>
      <c r="I20" s="5">
        <v>40</v>
      </c>
      <c r="J20" s="5">
        <v>41</v>
      </c>
      <c r="K20" s="5">
        <v>40</v>
      </c>
      <c r="L20" s="5">
        <f t="shared" si="0"/>
        <v>205</v>
      </c>
      <c r="M20" s="18" t="s">
        <v>12</v>
      </c>
    </row>
    <row r="21" spans="1:13" ht="27.6" x14ac:dyDescent="0.3">
      <c r="A21" s="5">
        <v>15</v>
      </c>
      <c r="B21" s="5" t="s">
        <v>0</v>
      </c>
      <c r="C21" s="5" t="s">
        <v>50</v>
      </c>
      <c r="D21" s="5" t="s">
        <v>73</v>
      </c>
      <c r="E21" s="7" t="s">
        <v>50</v>
      </c>
      <c r="F21" s="5" t="s">
        <v>52</v>
      </c>
      <c r="G21" s="5">
        <v>41</v>
      </c>
      <c r="H21" s="5">
        <v>41</v>
      </c>
      <c r="I21" s="5">
        <v>41</v>
      </c>
      <c r="J21" s="5">
        <v>40</v>
      </c>
      <c r="K21" s="5">
        <v>39</v>
      </c>
      <c r="L21" s="5">
        <f t="shared" si="0"/>
        <v>202</v>
      </c>
      <c r="M21" s="18" t="s">
        <v>12</v>
      </c>
    </row>
    <row r="22" spans="1:13" ht="27.6" x14ac:dyDescent="0.3">
      <c r="A22" s="5">
        <v>16</v>
      </c>
      <c r="B22" s="5" t="s">
        <v>0</v>
      </c>
      <c r="C22" s="5" t="s">
        <v>23</v>
      </c>
      <c r="D22" s="5" t="s">
        <v>74</v>
      </c>
      <c r="E22" s="7" t="s">
        <v>23</v>
      </c>
      <c r="F22" s="5" t="s">
        <v>75</v>
      </c>
      <c r="G22" s="5">
        <v>41</v>
      </c>
      <c r="H22" s="5">
        <v>39</v>
      </c>
      <c r="I22" s="5">
        <v>39</v>
      </c>
      <c r="J22" s="5">
        <v>41</v>
      </c>
      <c r="K22" s="5">
        <v>38</v>
      </c>
      <c r="L22" s="5">
        <f t="shared" si="0"/>
        <v>198</v>
      </c>
      <c r="M22" s="18" t="s">
        <v>12</v>
      </c>
    </row>
    <row r="23" spans="1:13" ht="27.6" x14ac:dyDescent="0.3">
      <c r="A23" s="5">
        <v>17</v>
      </c>
      <c r="B23" s="5" t="s">
        <v>0</v>
      </c>
      <c r="C23" s="5" t="s">
        <v>20</v>
      </c>
      <c r="D23" s="5" t="s">
        <v>21</v>
      </c>
      <c r="E23" s="7" t="s">
        <v>20</v>
      </c>
      <c r="F23" s="5" t="s">
        <v>26</v>
      </c>
      <c r="G23" s="5">
        <v>41</v>
      </c>
      <c r="H23" s="5">
        <v>39</v>
      </c>
      <c r="I23" s="5">
        <v>39</v>
      </c>
      <c r="J23" s="5">
        <v>35</v>
      </c>
      <c r="K23" s="5">
        <v>39</v>
      </c>
      <c r="L23" s="5">
        <f t="shared" si="0"/>
        <v>193</v>
      </c>
      <c r="M23" s="18" t="s">
        <v>12</v>
      </c>
    </row>
    <row r="24" spans="1:13" ht="27.6" x14ac:dyDescent="0.3">
      <c r="A24" s="5">
        <v>18</v>
      </c>
      <c r="B24" s="5" t="s">
        <v>0</v>
      </c>
      <c r="C24" s="5" t="s">
        <v>68</v>
      </c>
      <c r="D24" s="5" t="s">
        <v>76</v>
      </c>
      <c r="E24" s="7" t="s">
        <v>68</v>
      </c>
      <c r="F24" s="5" t="s">
        <v>77</v>
      </c>
      <c r="G24" s="5">
        <v>38</v>
      </c>
      <c r="H24" s="5">
        <v>39</v>
      </c>
      <c r="I24" s="5">
        <v>39</v>
      </c>
      <c r="J24" s="5">
        <v>33</v>
      </c>
      <c r="K24" s="5">
        <v>36</v>
      </c>
      <c r="L24" s="5">
        <f t="shared" si="0"/>
        <v>185</v>
      </c>
      <c r="M24" s="18" t="s">
        <v>12</v>
      </c>
    </row>
    <row r="25" spans="1:13" ht="15" customHeight="1" x14ac:dyDescent="0.3">
      <c r="A25" s="12" t="s">
        <v>13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27.6" x14ac:dyDescent="0.3">
      <c r="A26" s="5">
        <v>19</v>
      </c>
      <c r="B26" s="5" t="s">
        <v>0</v>
      </c>
      <c r="C26" s="5" t="s">
        <v>79</v>
      </c>
      <c r="D26" s="5" t="s">
        <v>80</v>
      </c>
      <c r="E26" s="5" t="s">
        <v>79</v>
      </c>
      <c r="F26" s="5" t="s">
        <v>81</v>
      </c>
      <c r="G26" s="5">
        <v>42</v>
      </c>
      <c r="H26" s="5">
        <v>45</v>
      </c>
      <c r="I26" s="5">
        <v>44</v>
      </c>
      <c r="J26" s="5">
        <v>43</v>
      </c>
      <c r="K26" s="5">
        <v>42</v>
      </c>
      <c r="L26" s="5">
        <f t="shared" ref="L26:L27" si="1">SUM(G26:K26)</f>
        <v>216</v>
      </c>
      <c r="M26" s="18">
        <v>2</v>
      </c>
    </row>
    <row r="27" spans="1:13" ht="27.6" x14ac:dyDescent="0.3">
      <c r="A27" s="5">
        <v>20</v>
      </c>
      <c r="B27" s="5" t="s">
        <v>0</v>
      </c>
      <c r="C27" s="5" t="s">
        <v>82</v>
      </c>
      <c r="D27" s="5" t="s">
        <v>83</v>
      </c>
      <c r="E27" s="5" t="s">
        <v>82</v>
      </c>
      <c r="F27" s="5" t="s">
        <v>84</v>
      </c>
      <c r="G27" s="5">
        <v>46</v>
      </c>
      <c r="H27" s="5">
        <v>41</v>
      </c>
      <c r="I27" s="5">
        <v>44</v>
      </c>
      <c r="J27" s="5">
        <v>41</v>
      </c>
      <c r="K27" s="5">
        <v>44</v>
      </c>
      <c r="L27" s="5">
        <f t="shared" si="1"/>
        <v>216</v>
      </c>
      <c r="M27" s="18">
        <v>2</v>
      </c>
    </row>
    <row r="28" spans="1:13" ht="15" customHeight="1" x14ac:dyDescent="0.3">
      <c r="A28" s="9" t="s">
        <v>14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</row>
    <row r="29" spans="1:13" ht="27.6" x14ac:dyDescent="0.3">
      <c r="A29" s="5">
        <v>21</v>
      </c>
      <c r="B29" s="5" t="s">
        <v>0</v>
      </c>
      <c r="C29" s="5" t="s">
        <v>40</v>
      </c>
      <c r="D29" s="5" t="s">
        <v>85</v>
      </c>
      <c r="E29" s="5" t="s">
        <v>40</v>
      </c>
      <c r="F29" s="5" t="s">
        <v>86</v>
      </c>
      <c r="G29" s="5">
        <v>49</v>
      </c>
      <c r="H29" s="5">
        <v>45</v>
      </c>
      <c r="I29" s="5">
        <v>50</v>
      </c>
      <c r="J29" s="5">
        <v>50</v>
      </c>
      <c r="K29" s="5">
        <v>50</v>
      </c>
      <c r="L29" s="5">
        <f>SUM(G29:K29)</f>
        <v>244</v>
      </c>
      <c r="M29" s="6">
        <v>1</v>
      </c>
    </row>
    <row r="30" spans="1:13" ht="55.2" x14ac:dyDescent="0.3">
      <c r="A30" s="7">
        <v>22</v>
      </c>
      <c r="B30" s="5" t="s">
        <v>0</v>
      </c>
      <c r="C30" s="5" t="s">
        <v>87</v>
      </c>
      <c r="D30" s="5" t="s">
        <v>90</v>
      </c>
      <c r="E30" s="5" t="s">
        <v>87</v>
      </c>
      <c r="F30" s="5" t="s">
        <v>89</v>
      </c>
      <c r="G30" s="5">
        <v>48</v>
      </c>
      <c r="H30" s="5">
        <v>48</v>
      </c>
      <c r="I30" s="5">
        <v>50</v>
      </c>
      <c r="J30" s="5">
        <v>50</v>
      </c>
      <c r="K30" s="5">
        <v>48</v>
      </c>
      <c r="L30" s="5">
        <f t="shared" ref="L30:L33" si="2">SUM(G30:K30)</f>
        <v>244</v>
      </c>
      <c r="M30" s="6">
        <v>1</v>
      </c>
    </row>
    <row r="31" spans="1:13" ht="55.2" x14ac:dyDescent="0.3">
      <c r="A31" s="7">
        <v>23</v>
      </c>
      <c r="B31" s="5" t="s">
        <v>0</v>
      </c>
      <c r="C31" s="5" t="s">
        <v>87</v>
      </c>
      <c r="D31" s="5" t="s">
        <v>88</v>
      </c>
      <c r="E31" s="5" t="s">
        <v>87</v>
      </c>
      <c r="F31" s="5" t="s">
        <v>89</v>
      </c>
      <c r="G31" s="5">
        <v>50</v>
      </c>
      <c r="H31" s="5">
        <v>43</v>
      </c>
      <c r="I31" s="5">
        <v>44</v>
      </c>
      <c r="J31" s="5">
        <v>37</v>
      </c>
      <c r="K31" s="5">
        <v>49</v>
      </c>
      <c r="L31" s="5">
        <f t="shared" si="2"/>
        <v>223</v>
      </c>
      <c r="M31" s="18">
        <v>2</v>
      </c>
    </row>
    <row r="32" spans="1:13" ht="27.6" x14ac:dyDescent="0.3">
      <c r="A32" s="7">
        <v>24</v>
      </c>
      <c r="B32" s="5" t="s">
        <v>0</v>
      </c>
      <c r="C32" s="5" t="s">
        <v>40</v>
      </c>
      <c r="D32" s="5" t="s">
        <v>91</v>
      </c>
      <c r="E32" s="5" t="s">
        <v>40</v>
      </c>
      <c r="F32" s="5" t="s">
        <v>86</v>
      </c>
      <c r="G32" s="5">
        <v>42</v>
      </c>
      <c r="H32" s="5">
        <v>38</v>
      </c>
      <c r="I32" s="5">
        <v>42</v>
      </c>
      <c r="J32" s="5">
        <v>48</v>
      </c>
      <c r="K32" s="5">
        <v>44</v>
      </c>
      <c r="L32" s="5">
        <f t="shared" si="2"/>
        <v>214</v>
      </c>
      <c r="M32" s="18">
        <v>3</v>
      </c>
    </row>
    <row r="33" spans="1:13" ht="27.6" x14ac:dyDescent="0.3">
      <c r="A33" s="7">
        <v>25</v>
      </c>
      <c r="B33" s="7" t="s">
        <v>0</v>
      </c>
      <c r="C33" s="7" t="s">
        <v>32</v>
      </c>
      <c r="D33" s="7" t="s">
        <v>78</v>
      </c>
      <c r="E33" s="7" t="s">
        <v>32</v>
      </c>
      <c r="F33" s="7" t="s">
        <v>34</v>
      </c>
      <c r="G33" s="7">
        <v>42</v>
      </c>
      <c r="H33" s="7">
        <v>43</v>
      </c>
      <c r="I33" s="7">
        <v>42</v>
      </c>
      <c r="J33" s="7">
        <v>44</v>
      </c>
      <c r="K33" s="7">
        <v>42</v>
      </c>
      <c r="L33" s="7">
        <f t="shared" si="2"/>
        <v>213</v>
      </c>
      <c r="M33" s="18" t="s">
        <v>12</v>
      </c>
    </row>
    <row r="34" spans="1:13" ht="27.6" x14ac:dyDescent="0.3">
      <c r="A34" s="7">
        <v>26</v>
      </c>
      <c r="B34" s="5" t="s">
        <v>0</v>
      </c>
      <c r="C34" s="5" t="s">
        <v>32</v>
      </c>
      <c r="D34" s="5" t="s">
        <v>33</v>
      </c>
      <c r="E34" s="5" t="s">
        <v>32</v>
      </c>
      <c r="F34" s="5" t="s">
        <v>34</v>
      </c>
      <c r="G34" s="7">
        <v>40</v>
      </c>
      <c r="H34" s="7">
        <v>42</v>
      </c>
      <c r="I34" s="7">
        <v>42</v>
      </c>
      <c r="J34" s="7">
        <v>44</v>
      </c>
      <c r="K34" s="7">
        <v>42</v>
      </c>
      <c r="L34" s="5">
        <f>SUM(G34:K34)</f>
        <v>210</v>
      </c>
      <c r="M34" s="18" t="s">
        <v>12</v>
      </c>
    </row>
    <row r="35" spans="1:13" x14ac:dyDescent="0.3">
      <c r="A35" s="9" t="s">
        <v>35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</row>
    <row r="36" spans="1:13" ht="27.6" x14ac:dyDescent="0.3">
      <c r="A36" s="5">
        <v>27</v>
      </c>
      <c r="B36" s="5" t="s">
        <v>0</v>
      </c>
      <c r="C36" s="5" t="s">
        <v>31</v>
      </c>
      <c r="D36" s="5" t="s">
        <v>92</v>
      </c>
      <c r="E36" s="5" t="s">
        <v>31</v>
      </c>
      <c r="F36" s="5" t="s">
        <v>94</v>
      </c>
      <c r="G36" s="5">
        <v>45</v>
      </c>
      <c r="H36" s="5">
        <v>42</v>
      </c>
      <c r="I36" s="5">
        <v>42</v>
      </c>
      <c r="J36" s="5">
        <v>50</v>
      </c>
      <c r="K36" s="5">
        <v>43</v>
      </c>
      <c r="L36" s="5">
        <f>SUM(G36:K36)</f>
        <v>222</v>
      </c>
      <c r="M36" s="6">
        <v>1</v>
      </c>
    </row>
    <row r="37" spans="1:13" ht="69" x14ac:dyDescent="0.3">
      <c r="A37" s="5">
        <v>28</v>
      </c>
      <c r="B37" s="5" t="s">
        <v>0</v>
      </c>
      <c r="C37" s="5" t="s">
        <v>31</v>
      </c>
      <c r="D37" s="5" t="s">
        <v>93</v>
      </c>
      <c r="E37" s="5" t="s">
        <v>31</v>
      </c>
      <c r="F37" s="5" t="s">
        <v>38</v>
      </c>
      <c r="G37" s="5">
        <v>42</v>
      </c>
      <c r="H37" s="5">
        <v>31</v>
      </c>
      <c r="I37" s="5">
        <v>31</v>
      </c>
      <c r="J37" s="5">
        <v>35</v>
      </c>
      <c r="K37" s="5">
        <v>41</v>
      </c>
      <c r="L37" s="5">
        <f>SUM(G37:K37)</f>
        <v>180</v>
      </c>
      <c r="M37" s="18">
        <v>2</v>
      </c>
    </row>
    <row r="38" spans="1:13" x14ac:dyDescent="0.3">
      <c r="A38" s="9" t="s">
        <v>95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/>
    </row>
    <row r="39" spans="1:13" ht="41.4" x14ac:dyDescent="0.3">
      <c r="A39" s="5">
        <v>29</v>
      </c>
      <c r="B39" s="5" t="s">
        <v>0</v>
      </c>
      <c r="C39" s="5" t="s">
        <v>96</v>
      </c>
      <c r="D39" s="5" t="s">
        <v>97</v>
      </c>
      <c r="E39" s="5" t="s">
        <v>96</v>
      </c>
      <c r="F39" s="5" t="s">
        <v>98</v>
      </c>
      <c r="G39" s="5">
        <v>49</v>
      </c>
      <c r="H39" s="5">
        <v>50</v>
      </c>
      <c r="I39" s="5">
        <v>50</v>
      </c>
      <c r="J39" s="5">
        <v>50</v>
      </c>
      <c r="K39" s="5">
        <v>50</v>
      </c>
      <c r="L39" s="5">
        <f>SUM(G39:K39)</f>
        <v>249</v>
      </c>
      <c r="M39" s="6">
        <v>1</v>
      </c>
    </row>
    <row r="40" spans="1:13" x14ac:dyDescent="0.3">
      <c r="A40" s="9" t="s">
        <v>99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/>
    </row>
    <row r="41" spans="1:13" ht="27.6" x14ac:dyDescent="0.3">
      <c r="A41" s="5">
        <v>30</v>
      </c>
      <c r="B41" s="5" t="s">
        <v>0</v>
      </c>
      <c r="C41" s="5" t="s">
        <v>18</v>
      </c>
      <c r="D41" s="5" t="s">
        <v>100</v>
      </c>
      <c r="E41" s="7" t="s">
        <v>18</v>
      </c>
      <c r="F41" s="5" t="s">
        <v>36</v>
      </c>
      <c r="G41" s="5">
        <v>45</v>
      </c>
      <c r="H41" s="5">
        <v>41</v>
      </c>
      <c r="I41" s="5">
        <v>40</v>
      </c>
      <c r="J41" s="5">
        <v>45</v>
      </c>
      <c r="K41" s="5">
        <v>48</v>
      </c>
      <c r="L41" s="5">
        <f>SUM(G41:K41)</f>
        <v>219</v>
      </c>
      <c r="M41" s="6">
        <v>1</v>
      </c>
    </row>
    <row r="42" spans="1:13" ht="27.6" x14ac:dyDescent="0.3">
      <c r="A42" s="5">
        <v>31</v>
      </c>
      <c r="B42" s="5" t="s">
        <v>0</v>
      </c>
      <c r="C42" s="5" t="s">
        <v>18</v>
      </c>
      <c r="D42" s="5" t="s">
        <v>101</v>
      </c>
      <c r="E42" s="7" t="s">
        <v>18</v>
      </c>
      <c r="F42" s="5" t="s">
        <v>102</v>
      </c>
      <c r="G42" s="5">
        <v>47</v>
      </c>
      <c r="H42" s="5">
        <v>35</v>
      </c>
      <c r="I42" s="5">
        <v>32</v>
      </c>
      <c r="J42" s="5">
        <v>48</v>
      </c>
      <c r="K42" s="5">
        <v>46</v>
      </c>
      <c r="L42" s="5">
        <f>SUM(G42:K42)</f>
        <v>208</v>
      </c>
      <c r="M42" s="18">
        <v>2</v>
      </c>
    </row>
    <row r="43" spans="1:13" x14ac:dyDescent="0.3">
      <c r="A43" s="9" t="s">
        <v>37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/>
    </row>
    <row r="44" spans="1:13" ht="27.6" x14ac:dyDescent="0.3">
      <c r="A44" s="5">
        <v>32</v>
      </c>
      <c r="B44" s="5" t="s">
        <v>0</v>
      </c>
      <c r="C44" s="5" t="s">
        <v>96</v>
      </c>
      <c r="D44" s="5" t="s">
        <v>103</v>
      </c>
      <c r="E44" s="5" t="s">
        <v>96</v>
      </c>
      <c r="F44" s="5" t="s">
        <v>104</v>
      </c>
      <c r="G44" s="5">
        <v>50</v>
      </c>
      <c r="H44" s="5">
        <v>38</v>
      </c>
      <c r="I44" s="5">
        <v>39</v>
      </c>
      <c r="J44" s="5">
        <v>50</v>
      </c>
      <c r="K44" s="5">
        <v>40</v>
      </c>
      <c r="L44" s="5">
        <f>SUM(G44:K44)</f>
        <v>217</v>
      </c>
      <c r="M44" s="18">
        <v>2</v>
      </c>
    </row>
  </sheetData>
  <sortState ref="B24:N34">
    <sortCondition descending="1" ref="L24:L34"/>
  </sortState>
  <mergeCells count="11">
    <mergeCell ref="A1:M1"/>
    <mergeCell ref="A2:M2"/>
    <mergeCell ref="A4:M4"/>
    <mergeCell ref="A6:M6"/>
    <mergeCell ref="A3:M3"/>
    <mergeCell ref="A40:M40"/>
    <mergeCell ref="A43:M43"/>
    <mergeCell ref="A35:M35"/>
    <mergeCell ref="A25:M25"/>
    <mergeCell ref="A28:M28"/>
    <mergeCell ref="A38:M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7" workbookViewId="0">
      <selection activeCell="M7" sqref="M7"/>
    </sheetView>
  </sheetViews>
  <sheetFormatPr defaultRowHeight="14.4" x14ac:dyDescent="0.3"/>
  <cols>
    <col min="2" max="2" width="16.44140625" customWidth="1"/>
    <col min="3" max="3" width="30.88671875" customWidth="1"/>
    <col min="4" max="4" width="26.33203125" customWidth="1"/>
    <col min="5" max="5" width="17.5546875" customWidth="1"/>
    <col min="6" max="6" width="19.88671875" customWidth="1"/>
    <col min="13" max="13" width="14.5546875" style="20" customWidth="1"/>
  </cols>
  <sheetData>
    <row r="1" spans="1:13" ht="22.8" x14ac:dyDescent="0.3">
      <c r="A1" s="13" t="s">
        <v>106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" x14ac:dyDescent="0.3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4.4" customHeight="1" x14ac:dyDescent="0.3">
      <c r="A3" s="16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8" customHeight="1" x14ac:dyDescent="0.3">
      <c r="A4" s="22" t="s">
        <v>107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27.6" x14ac:dyDescent="0.3">
      <c r="A5" s="7" t="s">
        <v>6</v>
      </c>
      <c r="B5" s="7" t="s">
        <v>2</v>
      </c>
      <c r="C5" s="7" t="s">
        <v>5</v>
      </c>
      <c r="D5" s="7" t="s">
        <v>3</v>
      </c>
      <c r="E5" s="7" t="s">
        <v>4</v>
      </c>
      <c r="F5" s="7" t="s">
        <v>1</v>
      </c>
      <c r="G5" s="7" t="s">
        <v>7</v>
      </c>
      <c r="H5" s="7" t="s">
        <v>8</v>
      </c>
      <c r="I5" s="7" t="s">
        <v>9</v>
      </c>
      <c r="J5" s="7" t="s">
        <v>17</v>
      </c>
      <c r="K5" s="7" t="s">
        <v>45</v>
      </c>
      <c r="L5" s="7" t="s">
        <v>10</v>
      </c>
      <c r="M5" s="18" t="s">
        <v>11</v>
      </c>
    </row>
    <row r="6" spans="1:13" ht="15" customHeight="1" x14ac:dyDescent="0.3">
      <c r="A6" s="15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20.8" x14ac:dyDescent="0.3">
      <c r="A7" s="7">
        <v>1</v>
      </c>
      <c r="B7" s="7" t="s">
        <v>0</v>
      </c>
      <c r="C7" s="7" t="s">
        <v>56</v>
      </c>
      <c r="D7" s="7" t="s">
        <v>112</v>
      </c>
      <c r="E7" s="7" t="s">
        <v>56</v>
      </c>
      <c r="F7" s="7" t="s">
        <v>113</v>
      </c>
      <c r="G7" s="7">
        <v>45</v>
      </c>
      <c r="H7" s="7">
        <v>47</v>
      </c>
      <c r="I7" s="7">
        <v>46</v>
      </c>
      <c r="J7" s="7">
        <v>44</v>
      </c>
      <c r="K7" s="7">
        <v>47</v>
      </c>
      <c r="L7" s="7">
        <f t="shared" ref="L7" si="0">SUM(G7:K7)</f>
        <v>229</v>
      </c>
      <c r="M7" s="18">
        <v>1</v>
      </c>
    </row>
    <row r="8" spans="1:13" ht="82.8" x14ac:dyDescent="0.3">
      <c r="A8" s="7">
        <v>2</v>
      </c>
      <c r="B8" s="7" t="s">
        <v>0</v>
      </c>
      <c r="C8" s="7" t="s">
        <v>31</v>
      </c>
      <c r="D8" s="7" t="s">
        <v>108</v>
      </c>
      <c r="E8" s="7" t="s">
        <v>31</v>
      </c>
      <c r="F8" s="7" t="s">
        <v>109</v>
      </c>
      <c r="G8" s="7">
        <v>46</v>
      </c>
      <c r="H8" s="7">
        <v>46</v>
      </c>
      <c r="I8" s="7">
        <v>46</v>
      </c>
      <c r="J8" s="7">
        <v>41</v>
      </c>
      <c r="K8" s="7">
        <v>42</v>
      </c>
      <c r="L8" s="7">
        <f>SUM(G8:K8)</f>
        <v>221</v>
      </c>
      <c r="M8" s="18">
        <v>2</v>
      </c>
    </row>
    <row r="9" spans="1:13" ht="82.8" x14ac:dyDescent="0.3">
      <c r="A9" s="7">
        <v>3</v>
      </c>
      <c r="B9" s="7" t="s">
        <v>0</v>
      </c>
      <c r="C9" s="7" t="s">
        <v>56</v>
      </c>
      <c r="D9" s="7" t="s">
        <v>110</v>
      </c>
      <c r="E9" s="7" t="s">
        <v>56</v>
      </c>
      <c r="F9" s="7" t="s">
        <v>111</v>
      </c>
      <c r="G9" s="7">
        <v>40</v>
      </c>
      <c r="H9" s="7">
        <v>47</v>
      </c>
      <c r="I9" s="7">
        <v>40</v>
      </c>
      <c r="J9" s="7">
        <v>46</v>
      </c>
      <c r="K9" s="7">
        <v>41</v>
      </c>
      <c r="L9" s="7">
        <f t="shared" ref="L9" si="1">SUM(G9:K9)</f>
        <v>214</v>
      </c>
      <c r="M9" s="18">
        <v>3</v>
      </c>
    </row>
    <row r="10" spans="1:13" ht="15" customHeight="1" x14ac:dyDescent="0.3">
      <c r="A10" s="15" t="s">
        <v>13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10.4" x14ac:dyDescent="0.3">
      <c r="A11" s="7">
        <v>4</v>
      </c>
      <c r="B11" s="7" t="s">
        <v>0</v>
      </c>
      <c r="C11" s="8" t="s">
        <v>114</v>
      </c>
      <c r="D11" s="7" t="s">
        <v>115</v>
      </c>
      <c r="E11" s="8" t="s">
        <v>114</v>
      </c>
      <c r="F11" s="7" t="s">
        <v>116</v>
      </c>
      <c r="G11" s="7">
        <v>50</v>
      </c>
      <c r="H11" s="7">
        <v>50</v>
      </c>
      <c r="I11" s="7">
        <v>47</v>
      </c>
      <c r="J11" s="7">
        <v>49</v>
      </c>
      <c r="K11" s="7">
        <v>48</v>
      </c>
      <c r="L11" s="7">
        <f>SUM(G11:K11)</f>
        <v>244</v>
      </c>
      <c r="M11" s="18">
        <v>1</v>
      </c>
    </row>
    <row r="12" spans="1:13" ht="14.4" customHeight="1" x14ac:dyDescent="0.3">
      <c r="A12" s="9" t="s">
        <v>99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</row>
    <row r="13" spans="1:13" ht="69" x14ac:dyDescent="0.3">
      <c r="A13" s="7">
        <v>5</v>
      </c>
      <c r="B13" s="7" t="s">
        <v>0</v>
      </c>
      <c r="C13" s="7" t="s">
        <v>18</v>
      </c>
      <c r="D13" s="7" t="s">
        <v>117</v>
      </c>
      <c r="E13" s="7" t="s">
        <v>18</v>
      </c>
      <c r="F13" s="7" t="s">
        <v>118</v>
      </c>
      <c r="G13" s="7">
        <v>36</v>
      </c>
      <c r="H13" s="7">
        <v>39</v>
      </c>
      <c r="I13" s="7">
        <v>42</v>
      </c>
      <c r="J13" s="7">
        <v>44</v>
      </c>
      <c r="K13" s="7">
        <v>45</v>
      </c>
      <c r="L13" s="7">
        <f>SUM(G13:K13)</f>
        <v>206</v>
      </c>
      <c r="M13" s="18">
        <v>3</v>
      </c>
    </row>
  </sheetData>
  <autoFilter ref="A1:M1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B8:N10">
    <sortCondition descending="1" ref="L8:L10"/>
  </sortState>
  <mergeCells count="7">
    <mergeCell ref="A3:M3"/>
    <mergeCell ref="A4:M4"/>
    <mergeCell ref="A1:M1"/>
    <mergeCell ref="A2:M2"/>
    <mergeCell ref="A6:M6"/>
    <mergeCell ref="A10:M10"/>
    <mergeCell ref="A12:M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10" workbookViewId="0">
      <selection activeCell="M7" sqref="M7"/>
    </sheetView>
  </sheetViews>
  <sheetFormatPr defaultRowHeight="14.4" x14ac:dyDescent="0.3"/>
  <cols>
    <col min="2" max="2" width="16.44140625" customWidth="1"/>
    <col min="3" max="3" width="30.88671875" customWidth="1"/>
    <col min="4" max="4" width="26.33203125" customWidth="1"/>
    <col min="5" max="5" width="17.5546875" customWidth="1"/>
    <col min="6" max="6" width="19.88671875" customWidth="1"/>
    <col min="13" max="13" width="14.5546875" style="20" customWidth="1"/>
  </cols>
  <sheetData>
    <row r="1" spans="1:13" ht="22.8" x14ac:dyDescent="0.3">
      <c r="A1" s="13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" x14ac:dyDescent="0.3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3">
      <c r="A3" s="16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8" customHeight="1" x14ac:dyDescent="0.3">
      <c r="A4" s="17" t="s">
        <v>119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27.6" x14ac:dyDescent="0.3">
      <c r="A5" s="1" t="s">
        <v>6</v>
      </c>
      <c r="B5" s="1" t="s">
        <v>2</v>
      </c>
      <c r="C5" s="1" t="s">
        <v>5</v>
      </c>
      <c r="D5" s="1" t="s">
        <v>3</v>
      </c>
      <c r="E5" s="1" t="s">
        <v>4</v>
      </c>
      <c r="F5" s="1" t="s">
        <v>1</v>
      </c>
      <c r="G5" s="1" t="s">
        <v>7</v>
      </c>
      <c r="H5" s="7" t="s">
        <v>8</v>
      </c>
      <c r="I5" s="7" t="s">
        <v>9</v>
      </c>
      <c r="J5" s="7" t="s">
        <v>17</v>
      </c>
      <c r="K5" s="7" t="s">
        <v>45</v>
      </c>
      <c r="L5" s="1" t="s">
        <v>10</v>
      </c>
      <c r="M5" s="18" t="s">
        <v>11</v>
      </c>
    </row>
    <row r="6" spans="1:13" ht="15" customHeight="1" x14ac:dyDescent="0.3">
      <c r="A6" s="15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82.8" x14ac:dyDescent="0.3">
      <c r="A7" s="7">
        <v>1</v>
      </c>
      <c r="B7" s="7" t="s">
        <v>0</v>
      </c>
      <c r="C7" s="7" t="s">
        <v>124</v>
      </c>
      <c r="D7" s="7" t="s">
        <v>125</v>
      </c>
      <c r="E7" s="7" t="s">
        <v>124</v>
      </c>
      <c r="F7" s="7" t="s">
        <v>126</v>
      </c>
      <c r="G7" s="7">
        <v>46</v>
      </c>
      <c r="H7" s="7">
        <v>47</v>
      </c>
      <c r="I7" s="7">
        <v>45</v>
      </c>
      <c r="J7" s="7">
        <v>42</v>
      </c>
      <c r="K7" s="7">
        <v>46</v>
      </c>
      <c r="L7" s="7">
        <f t="shared" ref="L7:L8" si="0">SUM(G7:K7)</f>
        <v>226</v>
      </c>
      <c r="M7" s="18">
        <v>1</v>
      </c>
    </row>
    <row r="8" spans="1:13" ht="82.8" x14ac:dyDescent="0.3">
      <c r="A8" s="7">
        <v>2</v>
      </c>
      <c r="B8" s="7" t="s">
        <v>0</v>
      </c>
      <c r="C8" s="7" t="s">
        <v>53</v>
      </c>
      <c r="D8" s="7" t="s">
        <v>127</v>
      </c>
      <c r="E8" s="7" t="s">
        <v>53</v>
      </c>
      <c r="F8" s="7" t="s">
        <v>128</v>
      </c>
      <c r="G8" s="7">
        <v>44</v>
      </c>
      <c r="H8" s="7">
        <v>45</v>
      </c>
      <c r="I8" s="7">
        <v>47</v>
      </c>
      <c r="J8" s="7">
        <v>33</v>
      </c>
      <c r="K8" s="7">
        <v>41</v>
      </c>
      <c r="L8" s="7">
        <f t="shared" si="0"/>
        <v>210</v>
      </c>
      <c r="M8" s="18">
        <v>2</v>
      </c>
    </row>
    <row r="9" spans="1:13" ht="41.4" x14ac:dyDescent="0.3">
      <c r="A9" s="7">
        <v>3</v>
      </c>
      <c r="B9" s="7" t="s">
        <v>0</v>
      </c>
      <c r="C9" s="7" t="s">
        <v>120</v>
      </c>
      <c r="D9" s="7" t="s">
        <v>121</v>
      </c>
      <c r="E9" s="7" t="s">
        <v>120</v>
      </c>
      <c r="F9" s="7" t="s">
        <v>122</v>
      </c>
      <c r="G9" s="7">
        <v>41</v>
      </c>
      <c r="H9" s="7">
        <v>34</v>
      </c>
      <c r="I9" s="7">
        <v>32</v>
      </c>
      <c r="J9" s="7">
        <v>25</v>
      </c>
      <c r="K9" s="7">
        <v>36</v>
      </c>
      <c r="L9" s="7">
        <f>SUM(G9:K9)</f>
        <v>168</v>
      </c>
      <c r="M9" s="18" t="s">
        <v>12</v>
      </c>
    </row>
    <row r="10" spans="1:13" ht="124.2" x14ac:dyDescent="0.3">
      <c r="A10" s="7">
        <v>4</v>
      </c>
      <c r="B10" s="7" t="s">
        <v>0</v>
      </c>
      <c r="C10" s="7" t="s">
        <v>123</v>
      </c>
      <c r="D10" s="7" t="s">
        <v>129</v>
      </c>
      <c r="E10" s="7" t="s">
        <v>123</v>
      </c>
      <c r="F10" s="7" t="s">
        <v>130</v>
      </c>
      <c r="G10" s="7">
        <v>10</v>
      </c>
      <c r="H10" s="7">
        <v>26</v>
      </c>
      <c r="I10" s="7">
        <v>16</v>
      </c>
      <c r="J10" s="7">
        <v>25</v>
      </c>
      <c r="K10" s="7">
        <v>28</v>
      </c>
      <c r="L10" s="7">
        <f t="shared" ref="L10" si="1">SUM(G10:K10)</f>
        <v>105</v>
      </c>
      <c r="M10" s="18" t="s">
        <v>12</v>
      </c>
    </row>
    <row r="11" spans="1:13" ht="15" customHeight="1" x14ac:dyDescent="0.3">
      <c r="A11" s="15" t="s">
        <v>15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46.8" x14ac:dyDescent="0.3">
      <c r="A12" s="1">
        <v>5</v>
      </c>
      <c r="B12" s="1" t="s">
        <v>0</v>
      </c>
      <c r="C12" s="2" t="s">
        <v>39</v>
      </c>
      <c r="D12" s="3" t="s">
        <v>131</v>
      </c>
      <c r="E12" s="2" t="s">
        <v>39</v>
      </c>
      <c r="F12" s="1" t="s">
        <v>132</v>
      </c>
      <c r="G12" s="2">
        <v>45</v>
      </c>
      <c r="H12" s="2">
        <v>39</v>
      </c>
      <c r="I12" s="2">
        <v>42</v>
      </c>
      <c r="J12" s="2">
        <v>45</v>
      </c>
      <c r="K12" s="2">
        <v>37</v>
      </c>
      <c r="L12" s="1">
        <f>SUM(G12:K12)</f>
        <v>208</v>
      </c>
      <c r="M12" s="18">
        <v>2</v>
      </c>
    </row>
    <row r="13" spans="1:13" ht="82.8" x14ac:dyDescent="0.3">
      <c r="A13" s="1">
        <v>6</v>
      </c>
      <c r="B13" s="1" t="s">
        <v>0</v>
      </c>
      <c r="C13" s="3" t="s">
        <v>87</v>
      </c>
      <c r="D13" s="3" t="s">
        <v>134</v>
      </c>
      <c r="E13" s="2" t="s">
        <v>87</v>
      </c>
      <c r="F13" s="1" t="s">
        <v>133</v>
      </c>
      <c r="G13" s="2">
        <v>27</v>
      </c>
      <c r="H13" s="2">
        <v>29</v>
      </c>
      <c r="I13" s="2">
        <v>27</v>
      </c>
      <c r="J13" s="2">
        <v>26</v>
      </c>
      <c r="K13" s="2">
        <v>28</v>
      </c>
      <c r="L13" s="1">
        <f>SUM(G13:K13)</f>
        <v>137</v>
      </c>
      <c r="M13" s="18" t="s">
        <v>12</v>
      </c>
    </row>
    <row r="14" spans="1:13" ht="15" customHeight="1" x14ac:dyDescent="0.3">
      <c r="A14" s="15" t="s">
        <v>35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46.8" x14ac:dyDescent="0.3">
      <c r="A15" s="7">
        <v>3</v>
      </c>
      <c r="B15" s="7" t="s">
        <v>0</v>
      </c>
      <c r="C15" s="3" t="s">
        <v>23</v>
      </c>
      <c r="D15" s="3" t="s">
        <v>137</v>
      </c>
      <c r="E15" s="2" t="s">
        <v>23</v>
      </c>
      <c r="F15" s="7" t="s">
        <v>138</v>
      </c>
      <c r="G15" s="2">
        <v>41</v>
      </c>
      <c r="H15" s="2">
        <v>43</v>
      </c>
      <c r="I15" s="2">
        <v>41</v>
      </c>
      <c r="J15" s="2">
        <v>44</v>
      </c>
      <c r="K15" s="2">
        <v>42</v>
      </c>
      <c r="L15" s="7">
        <f>SUM(G15:K15)</f>
        <v>211</v>
      </c>
      <c r="M15" s="18">
        <v>2</v>
      </c>
    </row>
    <row r="16" spans="1:13" ht="69" x14ac:dyDescent="0.3">
      <c r="A16" s="1">
        <v>3</v>
      </c>
      <c r="B16" s="1" t="s">
        <v>0</v>
      </c>
      <c r="C16" s="3" t="s">
        <v>31</v>
      </c>
      <c r="D16" s="3" t="s">
        <v>135</v>
      </c>
      <c r="E16" s="3" t="s">
        <v>31</v>
      </c>
      <c r="F16" s="7" t="s">
        <v>136</v>
      </c>
      <c r="G16" s="2">
        <v>32</v>
      </c>
      <c r="H16" s="2">
        <v>37</v>
      </c>
      <c r="I16" s="2">
        <v>24</v>
      </c>
      <c r="J16" s="2">
        <v>31</v>
      </c>
      <c r="K16" s="2">
        <v>39</v>
      </c>
      <c r="L16" s="1">
        <f>SUM(G16:K16)</f>
        <v>163</v>
      </c>
      <c r="M16" s="18" t="s">
        <v>12</v>
      </c>
    </row>
    <row r="17" spans="1:13" ht="14.4" customHeight="1" x14ac:dyDescent="0.3">
      <c r="A17" s="15" t="s">
        <v>95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62.4" x14ac:dyDescent="0.3">
      <c r="A18" s="1">
        <v>4</v>
      </c>
      <c r="B18" s="1" t="s">
        <v>0</v>
      </c>
      <c r="C18" s="3" t="s">
        <v>18</v>
      </c>
      <c r="D18" s="3" t="s">
        <v>139</v>
      </c>
      <c r="E18" s="3" t="s">
        <v>18</v>
      </c>
      <c r="F18" s="1" t="s">
        <v>140</v>
      </c>
      <c r="G18" s="2">
        <v>49</v>
      </c>
      <c r="H18" s="2">
        <v>48</v>
      </c>
      <c r="I18" s="2">
        <v>48</v>
      </c>
      <c r="J18" s="2">
        <v>41</v>
      </c>
      <c r="K18" s="2">
        <v>47</v>
      </c>
      <c r="L18" s="1">
        <f>SUM(G18:K18)</f>
        <v>233</v>
      </c>
      <c r="M18" s="18">
        <v>1</v>
      </c>
    </row>
    <row r="19" spans="1:13" ht="69" x14ac:dyDescent="0.3">
      <c r="A19" s="1">
        <v>5</v>
      </c>
      <c r="B19" s="1" t="s">
        <v>0</v>
      </c>
      <c r="C19" s="3" t="s">
        <v>18</v>
      </c>
      <c r="D19" s="3" t="s">
        <v>141</v>
      </c>
      <c r="E19" s="3" t="s">
        <v>18</v>
      </c>
      <c r="F19" s="1" t="s">
        <v>142</v>
      </c>
      <c r="G19" s="2">
        <v>45</v>
      </c>
      <c r="H19" s="2">
        <v>49</v>
      </c>
      <c r="I19" s="2">
        <v>39</v>
      </c>
      <c r="J19" s="2">
        <v>38</v>
      </c>
      <c r="K19" s="2">
        <v>43</v>
      </c>
      <c r="L19" s="1">
        <f>SUM(G19:K19)</f>
        <v>214</v>
      </c>
      <c r="M19" s="18">
        <v>2</v>
      </c>
    </row>
    <row r="20" spans="1:13" ht="15" customHeight="1" x14ac:dyDescent="0.3"/>
  </sheetData>
  <mergeCells count="8">
    <mergeCell ref="A3:M3"/>
    <mergeCell ref="A17:M17"/>
    <mergeCell ref="A1:M1"/>
    <mergeCell ref="A2:M2"/>
    <mergeCell ref="A4:M4"/>
    <mergeCell ref="A11:M11"/>
    <mergeCell ref="A14:M14"/>
    <mergeCell ref="A6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ИЗО</vt:lpstr>
      <vt:lpstr>Природоохрана</vt:lpstr>
      <vt:lpstr>Экопризыв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2024-11-28T12:31:38Z</dcterms:modified>
</cp:coreProperties>
</file>